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6900" yWindow="500" windowWidth="25600" windowHeight="16060" tabRatio="500"/>
  </bookViews>
  <sheets>
    <sheet name="Budget Builder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1" l="1"/>
  <c r="L24" i="1"/>
  <c r="L19" i="1"/>
  <c r="L21" i="1"/>
  <c r="L16" i="1"/>
  <c r="L14" i="1"/>
  <c r="K18" i="1"/>
  <c r="L15" i="1"/>
  <c r="E22" i="1"/>
  <c r="E19" i="1"/>
  <c r="E14" i="1"/>
  <c r="E21" i="1"/>
  <c r="E15" i="1"/>
  <c r="E16" i="1"/>
  <c r="E18" i="1"/>
  <c r="E24" i="1"/>
</calcChain>
</file>

<file path=xl/sharedStrings.xml><?xml version="1.0" encoding="utf-8"?>
<sst xmlns="http://schemas.openxmlformats.org/spreadsheetml/2006/main" count="42" uniqueCount="28">
  <si>
    <t>take home</t>
  </si>
  <si>
    <t>gross profit</t>
  </si>
  <si>
    <t>NOI</t>
  </si>
  <si>
    <t>&lt;----start here</t>
  </si>
  <si>
    <t>net profit after taxes</t>
  </si>
  <si>
    <t>leave in the biz</t>
  </si>
  <si>
    <t>effective tax rate</t>
  </si>
  <si>
    <t>Administrative OH</t>
  </si>
  <si>
    <t>&lt;---start here</t>
  </si>
  <si>
    <t>your number</t>
  </si>
  <si>
    <t>Percentage Budget Builder</t>
  </si>
  <si>
    <t>Instructions:</t>
  </si>
  <si>
    <t xml:space="preserve">    start at the bottom where indicated and work your way UP.</t>
  </si>
  <si>
    <t xml:space="preserve">    fill in the yellow cells ONLY; leave every other cell alone.</t>
  </si>
  <si>
    <t>Gross Income needed</t>
  </si>
  <si>
    <t>Dollar/Percentage Budget Builder</t>
  </si>
  <si>
    <t>step #4---&gt;</t>
  </si>
  <si>
    <t>step #3---&gt;</t>
  </si>
  <si>
    <t>step #2---&gt;</t>
  </si>
  <si>
    <t>Cost of Sales</t>
  </si>
  <si>
    <t>Budget Builder Tool</t>
  </si>
  <si>
    <t>start with the end in mind</t>
  </si>
  <si>
    <t>if your expenses rise and fall based on your income, then use this:</t>
  </si>
  <si>
    <t>if your expenses stay pretty fixed no matter what your income does, then use this:</t>
  </si>
  <si>
    <t>© 2018 Equity By Design LLC</t>
  </si>
  <si>
    <t>www.equitybydesign.com</t>
  </si>
  <si>
    <t>financial operations management</t>
  </si>
  <si>
    <r>
      <t>equity</t>
    </r>
    <r>
      <rPr>
        <sz val="16"/>
        <color theme="8" tint="-0.249977111117893"/>
        <rFont val="Verdana"/>
      </rPr>
      <t>by</t>
    </r>
    <r>
      <rPr>
        <sz val="16"/>
        <color theme="7" tint="-0.499984740745262"/>
        <rFont val="Verdana"/>
      </rPr>
      <t>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</si>
</sst>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4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8"/>
      <color theme="1"/>
      <name val="Verdana"/>
    </font>
    <font>
      <sz val="8"/>
      <name val="verdana"/>
      <family val="2"/>
    </font>
    <font>
      <sz val="20"/>
      <color theme="1"/>
      <name val="Verdana"/>
    </font>
    <font>
      <i/>
      <sz val="12"/>
      <color rgb="FF008000"/>
      <name val="Verdana"/>
    </font>
    <font>
      <i/>
      <sz val="16"/>
      <color rgb="FF008000"/>
      <name val="Verdana"/>
    </font>
    <font>
      <sz val="12"/>
      <color theme="7" tint="-0.499984740745262"/>
      <name val="Verdana"/>
    </font>
    <font>
      <sz val="16"/>
      <color theme="7" tint="-0.499984740745262"/>
      <name val="Verdana"/>
    </font>
    <font>
      <sz val="16"/>
      <color theme="8" tint="-0.249977111117893"/>
      <name val="Verdana"/>
    </font>
    <font>
      <sz val="26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165" fontId="0" fillId="0" borderId="0" xfId="12" applyNumberFormat="1" applyFont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5" fontId="0" fillId="0" borderId="3" xfId="12" applyNumberFormat="1" applyFont="1" applyBorder="1"/>
    <xf numFmtId="164" fontId="0" fillId="0" borderId="3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0" xfId="12" applyNumberFormat="1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65" fontId="0" fillId="0" borderId="8" xfId="12" applyNumberFormat="1" applyFont="1" applyBorder="1"/>
    <xf numFmtId="0" fontId="7" fillId="0" borderId="2" xfId="0" applyFont="1" applyBorder="1"/>
    <xf numFmtId="0" fontId="0" fillId="0" borderId="0" xfId="0" applyFill="1" applyBorder="1"/>
    <xf numFmtId="164" fontId="8" fillId="0" borderId="0" xfId="1" applyNumberFormat="1" applyFont="1" applyFill="1" applyBorder="1"/>
    <xf numFmtId="0" fontId="0" fillId="0" borderId="0" xfId="0" applyBorder="1" applyAlignment="1">
      <alignment horizontal="right"/>
    </xf>
    <xf numFmtId="165" fontId="0" fillId="2" borderId="0" xfId="12" applyNumberFormat="1" applyFont="1" applyFill="1" applyBorder="1"/>
    <xf numFmtId="165" fontId="0" fillId="0" borderId="0" xfId="12" applyNumberFormat="1" applyFont="1" applyFill="1" applyBorder="1"/>
    <xf numFmtId="164" fontId="0" fillId="2" borderId="10" xfId="1" applyNumberFormat="1" applyFont="1" applyFill="1" applyBorder="1"/>
    <xf numFmtId="0" fontId="5" fillId="0" borderId="8" xfId="0" applyFont="1" applyBorder="1"/>
    <xf numFmtId="0" fontId="0" fillId="0" borderId="9" xfId="0" applyBorder="1"/>
    <xf numFmtId="164" fontId="9" fillId="0" borderId="0" xfId="1" applyNumberFormat="1" applyFont="1" applyFill="1" applyBorder="1"/>
    <xf numFmtId="164" fontId="0" fillId="2" borderId="0" xfId="1" applyNumberFormat="1" applyFont="1" applyFill="1" applyBorder="1"/>
    <xf numFmtId="0" fontId="0" fillId="0" borderId="8" xfId="0" applyFill="1" applyBorder="1"/>
    <xf numFmtId="0" fontId="0" fillId="0" borderId="8" xfId="0" applyBorder="1"/>
    <xf numFmtId="164" fontId="0" fillId="0" borderId="8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9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  <cellStyle name="Percent" xfId="1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0"/>
  <sheetViews>
    <sheetView tabSelected="1" topLeftCell="A18" zoomScale="150" zoomScaleNormal="150" zoomScalePageLayoutView="150" workbookViewId="0">
      <selection activeCell="A3" sqref="A3:N3"/>
    </sheetView>
  </sheetViews>
  <sheetFormatPr baseColWidth="10" defaultRowHeight="16" x14ac:dyDescent="0"/>
  <cols>
    <col min="1" max="1" width="1.75" customWidth="1"/>
    <col min="2" max="2" width="10.5" customWidth="1"/>
    <col min="3" max="3" width="16.625" bestFit="1" customWidth="1"/>
    <col min="4" max="4" width="6" style="2" bestFit="1" customWidth="1"/>
    <col min="5" max="5" width="16" style="1" bestFit="1" customWidth="1"/>
    <col min="8" max="8" width="2.25" customWidth="1"/>
    <col min="10" max="10" width="17.375" bestFit="1" customWidth="1"/>
    <col min="12" max="12" width="12.625" bestFit="1" customWidth="1"/>
  </cols>
  <sheetData>
    <row r="1" spans="1:14" ht="20">
      <c r="B1" s="35" t="s">
        <v>27</v>
      </c>
    </row>
    <row r="2" spans="1:14">
      <c r="B2" s="34" t="s">
        <v>26</v>
      </c>
    </row>
    <row r="3" spans="1:14" s="37" customFormat="1" ht="32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7" thickBot="1"/>
    <row r="6" spans="1:14">
      <c r="B6" s="31" t="s">
        <v>22</v>
      </c>
      <c r="C6" s="32"/>
      <c r="D6" s="32"/>
      <c r="E6" s="32"/>
      <c r="F6" s="32"/>
      <c r="G6" s="33"/>
      <c r="I6" s="31" t="s">
        <v>23</v>
      </c>
      <c r="J6" s="32"/>
      <c r="K6" s="32"/>
      <c r="L6" s="32"/>
      <c r="M6" s="32"/>
      <c r="N6" s="33"/>
    </row>
    <row r="7" spans="1:14" ht="17" thickBot="1">
      <c r="B7" s="14"/>
      <c r="C7" s="28"/>
      <c r="D7" s="15"/>
      <c r="E7" s="29"/>
      <c r="F7" s="28"/>
      <c r="G7" s="24"/>
      <c r="I7" s="14"/>
      <c r="J7" s="15"/>
      <c r="K7" s="29"/>
      <c r="L7" s="28"/>
      <c r="M7" s="28"/>
      <c r="N7" s="24"/>
    </row>
    <row r="8" spans="1:14" ht="25">
      <c r="A8" s="12"/>
      <c r="B8" s="16" t="s">
        <v>10</v>
      </c>
      <c r="C8" s="8"/>
      <c r="D8" s="6"/>
      <c r="E8" s="7"/>
      <c r="F8" s="8"/>
      <c r="G8" s="9"/>
      <c r="I8" s="16" t="s">
        <v>15</v>
      </c>
      <c r="J8" s="8"/>
      <c r="K8" s="6"/>
      <c r="L8" s="7"/>
      <c r="M8" s="8"/>
      <c r="N8" s="9"/>
    </row>
    <row r="9" spans="1:14">
      <c r="A9" s="12"/>
      <c r="B9" s="10"/>
      <c r="C9" s="12"/>
      <c r="D9" s="11"/>
      <c r="E9" s="3"/>
      <c r="F9" s="12"/>
      <c r="G9" s="13"/>
      <c r="I9" s="10"/>
      <c r="J9" s="12"/>
      <c r="K9" s="11"/>
      <c r="L9" s="3"/>
      <c r="M9" s="12"/>
      <c r="N9" s="13"/>
    </row>
    <row r="10" spans="1:14">
      <c r="A10" s="12"/>
      <c r="B10" s="10" t="s">
        <v>11</v>
      </c>
      <c r="C10" s="12"/>
      <c r="D10" s="11"/>
      <c r="E10" s="3"/>
      <c r="F10" s="12"/>
      <c r="G10" s="13"/>
      <c r="I10" s="10" t="s">
        <v>11</v>
      </c>
      <c r="J10" s="12"/>
      <c r="K10" s="11"/>
      <c r="L10" s="3"/>
      <c r="M10" s="12"/>
      <c r="N10" s="13"/>
    </row>
    <row r="11" spans="1:14">
      <c r="A11" s="12"/>
      <c r="B11" s="10" t="s">
        <v>12</v>
      </c>
      <c r="C11" s="12"/>
      <c r="D11" s="11"/>
      <c r="E11" s="3"/>
      <c r="F11" s="12"/>
      <c r="G11" s="13"/>
      <c r="I11" s="10" t="s">
        <v>12</v>
      </c>
      <c r="J11" s="12"/>
      <c r="K11" s="11"/>
      <c r="L11" s="3"/>
      <c r="M11" s="12"/>
      <c r="N11" s="13"/>
    </row>
    <row r="12" spans="1:14">
      <c r="A12" s="12"/>
      <c r="B12" s="10" t="s">
        <v>13</v>
      </c>
      <c r="C12" s="12"/>
      <c r="D12" s="11"/>
      <c r="E12" s="3"/>
      <c r="F12" s="12"/>
      <c r="G12" s="13"/>
      <c r="I12" s="10" t="s">
        <v>13</v>
      </c>
      <c r="J12" s="12"/>
      <c r="K12" s="11"/>
      <c r="L12" s="3"/>
      <c r="M12" s="12"/>
      <c r="N12" s="13"/>
    </row>
    <row r="13" spans="1:14">
      <c r="A13" s="12"/>
      <c r="B13" s="10"/>
      <c r="C13" s="12"/>
      <c r="D13" s="11"/>
      <c r="E13" s="3"/>
      <c r="F13" s="12"/>
      <c r="G13" s="13"/>
      <c r="I13" s="10"/>
      <c r="J13" s="12"/>
      <c r="K13" s="11"/>
      <c r="L13" s="3"/>
      <c r="M13" s="12"/>
      <c r="N13" s="13"/>
    </row>
    <row r="14" spans="1:14" ht="20">
      <c r="A14" s="12"/>
      <c r="B14" s="10"/>
      <c r="C14" s="17" t="s">
        <v>14</v>
      </c>
      <c r="D14" s="11"/>
      <c r="E14" s="18">
        <f>E19/(100%-D15-D18)</f>
        <v>118371.21212121211</v>
      </c>
      <c r="F14" s="12"/>
      <c r="G14" s="13"/>
      <c r="I14" s="10"/>
      <c r="J14" s="17" t="s">
        <v>14</v>
      </c>
      <c r="K14" s="11"/>
      <c r="L14" s="25">
        <f>L16/(100%-K15)</f>
        <v>123945.6419868791</v>
      </c>
      <c r="M14" s="12"/>
      <c r="N14" s="13"/>
    </row>
    <row r="15" spans="1:14">
      <c r="A15" s="12"/>
      <c r="B15" s="10" t="s">
        <v>16</v>
      </c>
      <c r="C15" s="19" t="s">
        <v>19</v>
      </c>
      <c r="D15" s="20">
        <v>0.03</v>
      </c>
      <c r="E15" s="4">
        <f>E14*-D15</f>
        <v>-3551.1363636363631</v>
      </c>
      <c r="F15" s="12"/>
      <c r="G15" s="13"/>
      <c r="I15" s="10" t="s">
        <v>16</v>
      </c>
      <c r="J15" s="19" t="s">
        <v>19</v>
      </c>
      <c r="K15" s="20">
        <v>0.03</v>
      </c>
      <c r="L15" s="4">
        <f>L16-L14</f>
        <v>-3718.3692596063775</v>
      </c>
      <c r="M15" s="12"/>
      <c r="N15" s="13"/>
    </row>
    <row r="16" spans="1:14">
      <c r="A16" s="12"/>
      <c r="B16" s="10"/>
      <c r="C16" s="12" t="s">
        <v>1</v>
      </c>
      <c r="D16" s="11"/>
      <c r="E16" s="5">
        <f>SUM(E14:E15)</f>
        <v>114820.07575757575</v>
      </c>
      <c r="F16" s="12"/>
      <c r="G16" s="13"/>
      <c r="I16" s="10"/>
      <c r="J16" s="12" t="s">
        <v>1</v>
      </c>
      <c r="K16" s="21"/>
      <c r="L16" s="5">
        <f>L19-L18</f>
        <v>120227.27272727272</v>
      </c>
      <c r="M16" s="12"/>
      <c r="N16" s="13"/>
    </row>
    <row r="17" spans="1:14">
      <c r="A17" s="12"/>
      <c r="B17" s="10"/>
      <c r="C17" s="12"/>
      <c r="D17" s="11"/>
      <c r="E17" s="4"/>
      <c r="F17" s="12"/>
      <c r="G17" s="13"/>
      <c r="I17" s="10"/>
      <c r="J17" s="12"/>
      <c r="K17" s="21"/>
      <c r="L17" s="4"/>
      <c r="M17" s="12"/>
      <c r="N17" s="13"/>
    </row>
    <row r="18" spans="1:14">
      <c r="A18" s="12"/>
      <c r="B18" s="10" t="s">
        <v>17</v>
      </c>
      <c r="C18" s="19" t="s">
        <v>7</v>
      </c>
      <c r="D18" s="20">
        <v>0.25</v>
      </c>
      <c r="E18" s="4">
        <f>E14*-D18</f>
        <v>-29592.803030303028</v>
      </c>
      <c r="F18" s="12"/>
      <c r="G18" s="13"/>
      <c r="I18" s="10" t="s">
        <v>17</v>
      </c>
      <c r="J18" s="19" t="s">
        <v>7</v>
      </c>
      <c r="K18" s="21">
        <f>-L18/L14</f>
        <v>0.28238185255198489</v>
      </c>
      <c r="L18" s="26">
        <v>-35000</v>
      </c>
      <c r="M18" s="12"/>
      <c r="N18" s="13"/>
    </row>
    <row r="19" spans="1:14">
      <c r="A19" s="12"/>
      <c r="B19" s="10"/>
      <c r="C19" s="12" t="s">
        <v>2</v>
      </c>
      <c r="D19" s="11"/>
      <c r="E19" s="5">
        <f>E22/(100%-D21)</f>
        <v>85227.272727272721</v>
      </c>
      <c r="F19" s="12"/>
      <c r="G19" s="13"/>
      <c r="I19" s="10"/>
      <c r="J19" s="12" t="s">
        <v>2</v>
      </c>
      <c r="K19" s="11"/>
      <c r="L19" s="5">
        <f>L22/(100%-K21)</f>
        <v>85227.272727272721</v>
      </c>
      <c r="M19" s="12"/>
      <c r="N19" s="13"/>
    </row>
    <row r="20" spans="1:14">
      <c r="A20" s="12"/>
      <c r="B20" s="10"/>
      <c r="C20" s="12"/>
      <c r="D20" s="11"/>
      <c r="E20" s="21"/>
      <c r="F20" s="12"/>
      <c r="G20" s="13"/>
      <c r="I20" s="10"/>
      <c r="J20" s="12"/>
      <c r="K20" s="11"/>
      <c r="L20" s="21"/>
      <c r="M20" s="12"/>
      <c r="N20" s="13"/>
    </row>
    <row r="21" spans="1:14">
      <c r="A21" s="12"/>
      <c r="B21" s="10" t="s">
        <v>18</v>
      </c>
      <c r="C21" s="19" t="s">
        <v>6</v>
      </c>
      <c r="D21" s="20">
        <v>0.12</v>
      </c>
      <c r="E21" s="4">
        <f>E19*-D21</f>
        <v>-10227.272727272726</v>
      </c>
      <c r="F21" s="12"/>
      <c r="G21" s="13"/>
      <c r="I21" s="10" t="s">
        <v>18</v>
      </c>
      <c r="J21" s="19" t="s">
        <v>6</v>
      </c>
      <c r="K21" s="20">
        <v>0.12</v>
      </c>
      <c r="L21" s="4">
        <f>L19*-K21</f>
        <v>-10227.272727272726</v>
      </c>
      <c r="M21" s="12"/>
      <c r="N21" s="13"/>
    </row>
    <row r="22" spans="1:14">
      <c r="A22" s="12"/>
      <c r="B22" s="10"/>
      <c r="C22" s="12" t="s">
        <v>4</v>
      </c>
      <c r="D22" s="11"/>
      <c r="E22" s="5">
        <f>E25*1.5</f>
        <v>75000</v>
      </c>
      <c r="F22" s="12"/>
      <c r="G22" s="13"/>
      <c r="I22" s="10"/>
      <c r="J22" s="12" t="s">
        <v>4</v>
      </c>
      <c r="K22" s="11"/>
      <c r="L22" s="5">
        <f>L25*1.5</f>
        <v>75000</v>
      </c>
      <c r="M22" s="12"/>
      <c r="N22" s="13"/>
    </row>
    <row r="23" spans="1:14">
      <c r="A23" s="12"/>
      <c r="B23" s="10"/>
      <c r="C23" s="12"/>
      <c r="D23" s="11"/>
      <c r="E23" s="4"/>
      <c r="F23" s="12"/>
      <c r="G23" s="13"/>
      <c r="I23" s="10"/>
      <c r="J23" s="12"/>
      <c r="K23" s="11"/>
      <c r="L23" s="4"/>
      <c r="M23" s="12"/>
      <c r="N23" s="13"/>
    </row>
    <row r="24" spans="1:14">
      <c r="A24" s="12"/>
      <c r="B24" s="10"/>
      <c r="C24" s="12" t="s">
        <v>5</v>
      </c>
      <c r="D24" s="11"/>
      <c r="E24" s="3">
        <f>E25-E22</f>
        <v>-25000</v>
      </c>
      <c r="F24" s="12"/>
      <c r="G24" s="13"/>
      <c r="I24" s="10"/>
      <c r="J24" s="12" t="s">
        <v>5</v>
      </c>
      <c r="K24" s="11"/>
      <c r="L24" s="3">
        <f>L25-L22</f>
        <v>-25000</v>
      </c>
      <c r="M24" s="12"/>
      <c r="N24" s="13"/>
    </row>
    <row r="25" spans="1:14" ht="24" thickBot="1">
      <c r="A25" s="12"/>
      <c r="B25" s="14"/>
      <c r="C25" s="27" t="s">
        <v>9</v>
      </c>
      <c r="D25" s="15"/>
      <c r="E25" s="22">
        <v>50000</v>
      </c>
      <c r="F25" s="23" t="s">
        <v>8</v>
      </c>
      <c r="G25" s="24"/>
      <c r="I25" s="14"/>
      <c r="J25" s="27" t="s">
        <v>0</v>
      </c>
      <c r="K25" s="15"/>
      <c r="L25" s="22">
        <v>50000</v>
      </c>
      <c r="M25" s="23" t="s">
        <v>3</v>
      </c>
      <c r="N25" s="24"/>
    </row>
    <row r="26" spans="1:14">
      <c r="A26" s="12"/>
      <c r="B26" s="12"/>
      <c r="K26" s="2"/>
      <c r="L26" s="1"/>
    </row>
    <row r="29" spans="1:14">
      <c r="B29" t="s">
        <v>24</v>
      </c>
    </row>
    <row r="30" spans="1:14">
      <c r="B30" t="s">
        <v>25</v>
      </c>
    </row>
  </sheetData>
  <mergeCells count="4">
    <mergeCell ref="A3:N3"/>
    <mergeCell ref="A4:N4"/>
    <mergeCell ref="B6:G6"/>
    <mergeCell ref="I6:N6"/>
  </mergeCells>
  <phoneticPr fontId="6" type="noConversion"/>
  <pageMargins left="0.75" right="0.75" top="1" bottom="1" header="0.5" footer="0.5"/>
  <pageSetup scale="7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Builder</vt:lpstr>
    </vt:vector>
  </TitlesOfParts>
  <Company>Equity By Design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Lusse</dc:creator>
  <cp:lastModifiedBy>Monique Lusse</cp:lastModifiedBy>
  <cp:lastPrinted>2018-07-18T20:54:14Z</cp:lastPrinted>
  <dcterms:created xsi:type="dcterms:W3CDTF">2018-07-18T18:53:24Z</dcterms:created>
  <dcterms:modified xsi:type="dcterms:W3CDTF">2018-07-19T22:04:47Z</dcterms:modified>
</cp:coreProperties>
</file>