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5340" yWindow="1380" windowWidth="28940" windowHeight="19120" tabRatio="500"/>
  </bookViews>
  <sheets>
    <sheet name="template" sheetId="3" r:id="rId1"/>
    <sheet name="sample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3" l="1"/>
  <c r="C25" i="3"/>
  <c r="C27" i="3"/>
  <c r="D5" i="3"/>
  <c r="D13" i="3"/>
  <c r="D25" i="3"/>
  <c r="D27" i="3"/>
  <c r="E5" i="3"/>
  <c r="E13" i="3"/>
  <c r="E25" i="3"/>
  <c r="E27" i="3"/>
  <c r="F5" i="3"/>
  <c r="F13" i="3"/>
  <c r="F25" i="3"/>
  <c r="F27" i="3"/>
  <c r="G5" i="3"/>
  <c r="G13" i="3"/>
  <c r="G25" i="3"/>
  <c r="G27" i="3"/>
  <c r="H5" i="3"/>
  <c r="H13" i="3"/>
  <c r="H25" i="3"/>
  <c r="H27" i="3"/>
  <c r="I5" i="3"/>
  <c r="I13" i="3"/>
  <c r="I25" i="3"/>
  <c r="I27" i="3"/>
  <c r="J5" i="3"/>
  <c r="J13" i="3"/>
  <c r="J25" i="3"/>
  <c r="J27" i="3"/>
  <c r="K5" i="3"/>
  <c r="K13" i="3"/>
  <c r="K25" i="3"/>
  <c r="K27" i="3"/>
  <c r="K5" i="1"/>
  <c r="K13" i="1"/>
  <c r="K25" i="1"/>
  <c r="K27" i="1"/>
  <c r="C13" i="1"/>
  <c r="C25" i="1"/>
  <c r="C27" i="1"/>
  <c r="D5" i="1"/>
  <c r="D13" i="1"/>
  <c r="D25" i="1"/>
  <c r="D27" i="1"/>
  <c r="E5" i="1"/>
  <c r="E13" i="1"/>
  <c r="E25" i="1"/>
  <c r="E27" i="1"/>
  <c r="F5" i="1"/>
  <c r="F13" i="1"/>
  <c r="F25" i="1"/>
  <c r="F27" i="1"/>
  <c r="G5" i="1"/>
  <c r="G13" i="1"/>
  <c r="G25" i="1"/>
  <c r="G27" i="1"/>
  <c r="H5" i="1"/>
  <c r="H13" i="1"/>
  <c r="H25" i="1"/>
  <c r="H27" i="1"/>
  <c r="I5" i="1"/>
  <c r="I13" i="1"/>
  <c r="I25" i="1"/>
  <c r="I27" i="1"/>
  <c r="J5" i="1"/>
  <c r="J13" i="1"/>
  <c r="J25" i="1"/>
  <c r="J27" i="1"/>
</calcChain>
</file>

<file path=xl/sharedStrings.xml><?xml version="1.0" encoding="utf-8"?>
<sst xmlns="http://schemas.openxmlformats.org/spreadsheetml/2006/main" count="33" uniqueCount="19">
  <si>
    <t>as of:</t>
  </si>
  <si>
    <t>total cash in:</t>
  </si>
  <si>
    <t>subtotal cash out:</t>
  </si>
  <si>
    <t>Cash Balance</t>
  </si>
  <si>
    <t>Glad  Doggett Consulting</t>
  </si>
  <si>
    <t>Cash Flow Projections</t>
  </si>
  <si>
    <t>Owner Draw</t>
  </si>
  <si>
    <t>AR - Uncommon Goods</t>
  </si>
  <si>
    <t>Sales tax payable</t>
  </si>
  <si>
    <t>Chase VISA credit card</t>
  </si>
  <si>
    <t>book balance (all bank accts)</t>
  </si>
  <si>
    <t>State estimated income tax</t>
  </si>
  <si>
    <t>IRS estimated income tax</t>
  </si>
  <si>
    <t>AR - JCB</t>
  </si>
  <si>
    <t>10th</t>
  </si>
  <si>
    <t>15th</t>
  </si>
  <si>
    <t>25th</t>
  </si>
  <si>
    <t>30th</t>
  </si>
  <si>
    <t xml:space="preserve">AR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</si>
</sst>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3" x14ac:knownFonts="1">
    <font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43" fontId="0" fillId="0" borderId="0" xfId="1" applyFont="1"/>
    <xf numFmtId="16" fontId="0" fillId="0" borderId="0" xfId="0" applyNumberFormat="1"/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0" xfId="0" applyFont="1"/>
    <xf numFmtId="17" fontId="2" fillId="0" borderId="0" xfId="0" applyNumberFormat="1" applyFont="1"/>
    <xf numFmtId="165" fontId="0" fillId="0" borderId="0" xfId="0" applyNumberFormat="1"/>
    <xf numFmtId="0" fontId="0" fillId="0" borderId="2" xfId="0" applyBorder="1"/>
    <xf numFmtId="165" fontId="0" fillId="0" borderId="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X29"/>
  <sheetViews>
    <sheetView tabSelected="1" topLeftCell="A4" zoomScale="125" zoomScaleNormal="125" zoomScalePageLayoutView="125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A32" sqref="A32"/>
    </sheetView>
  </sheetViews>
  <sheetFormatPr baseColWidth="10" defaultRowHeight="18" x14ac:dyDescent="0"/>
  <cols>
    <col min="1" max="1" width="26.625" bestFit="1" customWidth="1"/>
  </cols>
  <sheetData>
    <row r="1" spans="1:24">
      <c r="A1" t="s">
        <v>4</v>
      </c>
    </row>
    <row r="2" spans="1:24">
      <c r="A2" t="s">
        <v>5</v>
      </c>
    </row>
    <row r="4" spans="1:24" s="6" customFormat="1">
      <c r="B4" s="6" t="s">
        <v>0</v>
      </c>
      <c r="C4" s="7">
        <v>42491</v>
      </c>
      <c r="D4" s="7">
        <v>42522</v>
      </c>
      <c r="E4" s="7">
        <v>42552</v>
      </c>
      <c r="F4" s="7">
        <v>42583</v>
      </c>
      <c r="G4" s="7">
        <v>42614</v>
      </c>
      <c r="H4" s="7">
        <v>42644</v>
      </c>
      <c r="I4" s="7">
        <v>42675</v>
      </c>
      <c r="J4" s="7">
        <v>42705</v>
      </c>
      <c r="K4" s="7">
        <v>42736</v>
      </c>
    </row>
    <row r="5" spans="1:24">
      <c r="A5" t="s">
        <v>10</v>
      </c>
      <c r="B5" s="3"/>
      <c r="C5" s="8"/>
      <c r="D5" s="8">
        <f>+C27</f>
        <v>0</v>
      </c>
      <c r="E5" s="8">
        <f>+D27</f>
        <v>0</v>
      </c>
      <c r="F5" s="8">
        <f>+E27</f>
        <v>0</v>
      </c>
      <c r="G5" s="8">
        <f t="shared" ref="G5:K5" si="0">+F27</f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</row>
    <row r="6" spans="1:24">
      <c r="A6" t="s">
        <v>18</v>
      </c>
      <c r="B6" s="1"/>
      <c r="C6" s="4"/>
      <c r="D6" s="4"/>
      <c r="E6" s="4"/>
      <c r="F6" s="4"/>
      <c r="G6" s="4"/>
      <c r="H6" s="4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>
      <c r="A7" t="s">
        <v>18</v>
      </c>
      <c r="B7" s="1"/>
      <c r="C7" s="4"/>
      <c r="D7" s="4"/>
      <c r="E7" s="4"/>
      <c r="F7" s="4"/>
      <c r="G7" s="4"/>
      <c r="H7" s="4"/>
      <c r="I7" s="4"/>
      <c r="J7" s="4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>
      <c r="B8" s="1"/>
      <c r="C8" s="4"/>
      <c r="D8" s="4"/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>
      <c r="C9" s="4"/>
      <c r="D9" s="4"/>
      <c r="E9" s="4"/>
      <c r="F9" s="4"/>
      <c r="G9" s="4"/>
      <c r="H9" s="4"/>
      <c r="I9" s="4"/>
      <c r="J9" s="4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>
      <c r="C10" s="4"/>
      <c r="D10" s="4"/>
      <c r="E10" s="4"/>
      <c r="F10" s="4"/>
      <c r="G10" s="4"/>
      <c r="H10" s="4"/>
      <c r="I10" s="4"/>
      <c r="J10" s="4"/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>
      <c r="C11" s="4"/>
      <c r="D11" s="4"/>
      <c r="E11" s="4"/>
      <c r="F11" s="4"/>
      <c r="G11" s="4"/>
      <c r="H11" s="4"/>
      <c r="I11" s="4"/>
      <c r="J11" s="4"/>
      <c r="K11" s="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>
      <c r="C12" s="4"/>
      <c r="D12" s="4"/>
      <c r="E12" s="4"/>
      <c r="F12" s="4"/>
      <c r="G12" s="4"/>
      <c r="H12" s="4"/>
      <c r="I12" s="4"/>
      <c r="J12" s="4"/>
      <c r="K12" s="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>
      <c r="A13" t="s">
        <v>1</v>
      </c>
      <c r="C13" s="5">
        <f>SUM(C5:C12)</f>
        <v>0</v>
      </c>
      <c r="D13" s="5">
        <f>SUM(D5:D12)</f>
        <v>0</v>
      </c>
      <c r="E13" s="5">
        <f>SUM(E5:E12)</f>
        <v>0</v>
      </c>
      <c r="F13" s="5">
        <f>SUM(F5:F12)</f>
        <v>0</v>
      </c>
      <c r="G13" s="5">
        <f t="shared" ref="G13:K13" si="1">SUM(G5:G12)</f>
        <v>0</v>
      </c>
      <c r="H13" s="5">
        <f t="shared" si="1"/>
        <v>0</v>
      </c>
      <c r="I13" s="5">
        <f t="shared" si="1"/>
        <v>0</v>
      </c>
      <c r="J13" s="5">
        <f t="shared" si="1"/>
        <v>0</v>
      </c>
      <c r="K13" s="5">
        <f t="shared" si="1"/>
        <v>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>
      <c r="C14" s="4"/>
      <c r="D14" s="4"/>
      <c r="E14" s="4"/>
      <c r="F14" s="4"/>
      <c r="G14" s="4"/>
      <c r="H14" s="4"/>
      <c r="I14" s="4"/>
      <c r="J14" s="4"/>
      <c r="K14" s="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>
      <c r="C15" s="4"/>
      <c r="D15" s="4"/>
      <c r="E15" s="4"/>
      <c r="F15" s="4"/>
      <c r="G15" s="4"/>
      <c r="H15" s="4"/>
      <c r="I15" s="4"/>
      <c r="J15" s="4"/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>
      <c r="A16" t="s">
        <v>9</v>
      </c>
      <c r="C16" s="4"/>
      <c r="D16" s="4"/>
      <c r="E16" s="4"/>
      <c r="F16" s="4"/>
      <c r="G16" s="4"/>
      <c r="H16" s="4"/>
      <c r="I16" s="4"/>
      <c r="J16" s="4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>
      <c r="A17" t="s">
        <v>12</v>
      </c>
      <c r="C17" s="4"/>
      <c r="D17" s="4"/>
      <c r="E17" s="4"/>
      <c r="F17" s="4"/>
      <c r="G17" s="4"/>
      <c r="H17" s="4"/>
      <c r="I17" s="4"/>
      <c r="J17" s="4"/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>
      <c r="A18" t="s">
        <v>11</v>
      </c>
      <c r="C18" s="4"/>
      <c r="D18" s="4"/>
      <c r="E18" s="4"/>
      <c r="F18" s="4"/>
      <c r="G18" s="4"/>
      <c r="H18" s="4"/>
      <c r="I18" s="4"/>
      <c r="J18" s="4"/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>
      <c r="A19" t="s">
        <v>8</v>
      </c>
      <c r="C19" s="4"/>
      <c r="D19" s="4"/>
      <c r="E19" s="4"/>
      <c r="F19" s="4"/>
      <c r="G19" s="4"/>
      <c r="H19" s="4"/>
      <c r="I19" s="4"/>
      <c r="J19" s="4"/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>
      <c r="A20" t="s">
        <v>6</v>
      </c>
      <c r="C20" s="4"/>
      <c r="D20" s="4"/>
      <c r="E20" s="4"/>
      <c r="F20" s="4"/>
      <c r="G20" s="4"/>
      <c r="H20" s="4"/>
      <c r="I20" s="4"/>
      <c r="J20" s="4"/>
      <c r="K20" s="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>
      <c r="C21" s="4"/>
      <c r="D21" s="4"/>
      <c r="E21" s="4"/>
      <c r="F21" s="4"/>
      <c r="G21" s="4"/>
      <c r="H21" s="4"/>
      <c r="I21" s="4"/>
      <c r="J21" s="4"/>
      <c r="K21" s="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>
      <c r="C22" s="4"/>
      <c r="D22" s="4"/>
      <c r="E22" s="4"/>
      <c r="F22" s="4"/>
      <c r="G22" s="4"/>
      <c r="H22" s="4"/>
      <c r="I22" s="4"/>
      <c r="J22" s="4"/>
      <c r="K22" s="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>
      <c r="C23" s="4"/>
      <c r="D23" s="4"/>
      <c r="E23" s="4"/>
      <c r="F23" s="4"/>
      <c r="G23" s="4"/>
      <c r="H23" s="4"/>
      <c r="I23" s="4"/>
      <c r="J23" s="4"/>
      <c r="K23" s="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>
      <c r="C24" s="4"/>
      <c r="D24" s="4"/>
      <c r="E24" s="4"/>
      <c r="F24" s="4"/>
      <c r="G24" s="4"/>
      <c r="H24" s="4"/>
      <c r="I24" s="4"/>
      <c r="J24" s="4"/>
      <c r="K24" s="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>
      <c r="A25" t="s">
        <v>2</v>
      </c>
      <c r="C25" s="5">
        <f t="shared" ref="C25:K25" si="2">SUM(C16:C24)</f>
        <v>0</v>
      </c>
      <c r="D25" s="5">
        <f t="shared" si="2"/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5">
        <f t="shared" si="2"/>
        <v>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>
      <c r="C26" s="4"/>
      <c r="D26" s="4"/>
      <c r="E26" s="4"/>
      <c r="F26" s="4"/>
      <c r="G26" s="4"/>
      <c r="H26" s="4"/>
      <c r="I26" s="4"/>
      <c r="J26" s="4"/>
      <c r="K26" s="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9" thickBot="1">
      <c r="A27" s="9" t="s">
        <v>3</v>
      </c>
      <c r="B27" s="9"/>
      <c r="C27" s="10">
        <f t="shared" ref="C27:K27" si="3">C13+C25</f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  <c r="K27" s="10">
        <f t="shared" si="3"/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>
      <c r="C28" s="4"/>
      <c r="D28" s="4"/>
      <c r="E28" s="4"/>
      <c r="F28" s="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X29"/>
  <sheetViews>
    <sheetView topLeftCell="A4" zoomScale="125" zoomScaleNormal="125" zoomScalePageLayoutView="125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C31" sqref="C31"/>
    </sheetView>
  </sheetViews>
  <sheetFormatPr baseColWidth="10" defaultRowHeight="18" x14ac:dyDescent="0"/>
  <cols>
    <col min="1" max="1" width="26.625" bestFit="1" customWidth="1"/>
  </cols>
  <sheetData>
    <row r="1" spans="1:24">
      <c r="A1" t="s">
        <v>4</v>
      </c>
    </row>
    <row r="2" spans="1:24">
      <c r="A2" t="s">
        <v>5</v>
      </c>
    </row>
    <row r="4" spans="1:24" s="6" customFormat="1">
      <c r="B4" s="6" t="s">
        <v>0</v>
      </c>
      <c r="C4" s="7">
        <v>42491</v>
      </c>
      <c r="D4" s="7">
        <v>42522</v>
      </c>
      <c r="E4" s="7">
        <v>42552</v>
      </c>
      <c r="F4" s="7">
        <v>42583</v>
      </c>
      <c r="G4" s="7">
        <v>42614</v>
      </c>
      <c r="H4" s="7">
        <v>42644</v>
      </c>
      <c r="I4" s="7">
        <v>42675</v>
      </c>
      <c r="J4" s="7">
        <v>42705</v>
      </c>
      <c r="K4" s="7">
        <v>42736</v>
      </c>
    </row>
    <row r="5" spans="1:24">
      <c r="A5" t="s">
        <v>10</v>
      </c>
      <c r="B5" s="3">
        <v>42503</v>
      </c>
      <c r="C5" s="8">
        <v>7928.29</v>
      </c>
      <c r="D5" s="8">
        <f>+C27</f>
        <v>6463.2900000000009</v>
      </c>
      <c r="E5" s="8">
        <f>+D27</f>
        <v>2463.2900000000009</v>
      </c>
      <c r="F5" s="8">
        <f>+E27</f>
        <v>338.29000000000087</v>
      </c>
      <c r="G5" s="8">
        <f t="shared" ref="G5:K5" si="0">+F27</f>
        <v>-1761.7099999999991</v>
      </c>
      <c r="H5" s="8">
        <f t="shared" si="0"/>
        <v>-4361.7099999999991</v>
      </c>
      <c r="I5" s="8">
        <f t="shared" si="0"/>
        <v>-6486.7099999999991</v>
      </c>
      <c r="J5" s="8">
        <f t="shared" si="0"/>
        <v>-8586.7099999999991</v>
      </c>
      <c r="K5" s="8">
        <f t="shared" si="0"/>
        <v>-10686.71</v>
      </c>
    </row>
    <row r="6" spans="1:24">
      <c r="A6" t="s">
        <v>7</v>
      </c>
      <c r="B6" s="1">
        <v>42503</v>
      </c>
      <c r="C6" s="4">
        <v>525</v>
      </c>
      <c r="D6" s="4"/>
      <c r="E6" s="4"/>
      <c r="F6" s="4"/>
      <c r="G6" s="4"/>
      <c r="H6" s="4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>
      <c r="A7" t="s">
        <v>13</v>
      </c>
      <c r="B7" s="1">
        <v>42511</v>
      </c>
      <c r="C7" s="4">
        <v>110</v>
      </c>
      <c r="D7" s="4"/>
      <c r="E7" s="4"/>
      <c r="F7" s="4"/>
      <c r="G7" s="4"/>
      <c r="H7" s="4"/>
      <c r="I7" s="4"/>
      <c r="J7" s="4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>
      <c r="B8" s="1"/>
      <c r="C8" s="4"/>
      <c r="D8" s="4"/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>
      <c r="C9" s="4"/>
      <c r="D9" s="4"/>
      <c r="E9" s="4"/>
      <c r="F9" s="4"/>
      <c r="G9" s="4"/>
      <c r="H9" s="4"/>
      <c r="I9" s="4"/>
      <c r="J9" s="4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>
      <c r="C10" s="4"/>
      <c r="D10" s="4"/>
      <c r="E10" s="4"/>
      <c r="F10" s="4"/>
      <c r="G10" s="4"/>
      <c r="H10" s="4"/>
      <c r="I10" s="4"/>
      <c r="J10" s="4"/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>
      <c r="C11" s="4"/>
      <c r="D11" s="4"/>
      <c r="E11" s="4"/>
      <c r="F11" s="4"/>
      <c r="G11" s="4"/>
      <c r="H11" s="4"/>
      <c r="I11" s="4"/>
      <c r="J11" s="4"/>
      <c r="K11" s="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>
      <c r="C12" s="4"/>
      <c r="D12" s="4"/>
      <c r="E12" s="4"/>
      <c r="F12" s="4"/>
      <c r="G12" s="4"/>
      <c r="H12" s="4"/>
      <c r="I12" s="4"/>
      <c r="J12" s="4"/>
      <c r="K12" s="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>
      <c r="A13" t="s">
        <v>1</v>
      </c>
      <c r="C13" s="5">
        <f>SUM(C5:C12)</f>
        <v>8563.2900000000009</v>
      </c>
      <c r="D13" s="5">
        <f>SUM(D5:D12)</f>
        <v>6463.2900000000009</v>
      </c>
      <c r="E13" s="5">
        <f>SUM(E5:E12)</f>
        <v>2463.2900000000009</v>
      </c>
      <c r="F13" s="5">
        <f>SUM(F5:F12)</f>
        <v>338.29000000000087</v>
      </c>
      <c r="G13" s="5">
        <f t="shared" ref="G13:J13" si="1">SUM(G5:G12)</f>
        <v>-1761.7099999999991</v>
      </c>
      <c r="H13" s="5">
        <f t="shared" si="1"/>
        <v>-4361.7099999999991</v>
      </c>
      <c r="I13" s="5">
        <f t="shared" si="1"/>
        <v>-6486.7099999999991</v>
      </c>
      <c r="J13" s="5">
        <f t="shared" si="1"/>
        <v>-8586.7099999999991</v>
      </c>
      <c r="K13" s="5">
        <f t="shared" ref="K13" si="2">SUM(K5:K12)</f>
        <v>-10686.71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>
      <c r="C14" s="4"/>
      <c r="D14" s="4"/>
      <c r="E14" s="4"/>
      <c r="F14" s="4"/>
      <c r="G14" s="4"/>
      <c r="H14" s="4"/>
      <c r="I14" s="4"/>
      <c r="J14" s="4"/>
      <c r="K14" s="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>
      <c r="C15" s="4"/>
      <c r="D15" s="4"/>
      <c r="E15" s="4"/>
      <c r="F15" s="4"/>
      <c r="G15" s="4"/>
      <c r="H15" s="4"/>
      <c r="I15" s="4"/>
      <c r="J15" s="4"/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>
      <c r="A16" t="s">
        <v>9</v>
      </c>
      <c r="B16" t="s">
        <v>14</v>
      </c>
      <c r="C16" s="4">
        <v>-600</v>
      </c>
      <c r="D16" s="4">
        <v>-2000</v>
      </c>
      <c r="E16" s="4">
        <v>-600</v>
      </c>
      <c r="F16" s="4">
        <v>-600</v>
      </c>
      <c r="G16" s="4">
        <v>-600</v>
      </c>
      <c r="H16" s="4">
        <v>-600</v>
      </c>
      <c r="I16" s="4">
        <v>-600</v>
      </c>
      <c r="J16" s="4">
        <v>-600</v>
      </c>
      <c r="K16" s="4">
        <v>-600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>
      <c r="A17" t="s">
        <v>12</v>
      </c>
      <c r="B17" t="s">
        <v>15</v>
      </c>
      <c r="C17" s="4"/>
      <c r="D17" s="4">
        <v>-500</v>
      </c>
      <c r="E17" s="4"/>
      <c r="F17" s="4"/>
      <c r="G17" s="4">
        <v>-500</v>
      </c>
      <c r="H17" s="4"/>
      <c r="I17" s="4"/>
      <c r="J17" s="4"/>
      <c r="K17" s="4">
        <v>-500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>
      <c r="A18" t="s">
        <v>11</v>
      </c>
      <c r="B18" t="s">
        <v>15</v>
      </c>
      <c r="C18" s="4"/>
      <c r="D18" s="4"/>
      <c r="E18" s="4"/>
      <c r="F18" s="4"/>
      <c r="G18" s="4"/>
      <c r="H18" s="4"/>
      <c r="I18" s="4"/>
      <c r="J18" s="4"/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>
      <c r="A19" t="s">
        <v>8</v>
      </c>
      <c r="B19" t="s">
        <v>16</v>
      </c>
      <c r="C19" s="4"/>
      <c r="D19" s="4"/>
      <c r="E19" s="4">
        <v>-25</v>
      </c>
      <c r="F19" s="4"/>
      <c r="G19" s="4"/>
      <c r="H19" s="4">
        <v>-25</v>
      </c>
      <c r="I19" s="4"/>
      <c r="J19" s="4"/>
      <c r="K19" s="4">
        <v>-25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>
      <c r="A20" t="s">
        <v>6</v>
      </c>
      <c r="B20" t="s">
        <v>17</v>
      </c>
      <c r="C20" s="4">
        <v>-1500</v>
      </c>
      <c r="D20" s="4">
        <v>-1500</v>
      </c>
      <c r="E20" s="4">
        <v>-1500</v>
      </c>
      <c r="F20" s="4">
        <v>-1500</v>
      </c>
      <c r="G20" s="4">
        <v>-1500</v>
      </c>
      <c r="H20" s="4">
        <v>-1500</v>
      </c>
      <c r="I20" s="4">
        <v>-1500</v>
      </c>
      <c r="J20" s="4">
        <v>-1500</v>
      </c>
      <c r="K20" s="4">
        <v>-1500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>
      <c r="C21" s="4"/>
      <c r="D21" s="4"/>
      <c r="E21" s="4"/>
      <c r="F21" s="4"/>
      <c r="G21" s="4"/>
      <c r="H21" s="4"/>
      <c r="I21" s="4"/>
      <c r="J21" s="4"/>
      <c r="K21" s="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>
      <c r="C22" s="4"/>
      <c r="D22" s="4"/>
      <c r="E22" s="4"/>
      <c r="F22" s="4"/>
      <c r="G22" s="4"/>
      <c r="H22" s="4"/>
      <c r="I22" s="4"/>
      <c r="J22" s="4"/>
      <c r="K22" s="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>
      <c r="C23" s="4"/>
      <c r="D23" s="4"/>
      <c r="E23" s="4"/>
      <c r="F23" s="4"/>
      <c r="G23" s="4"/>
      <c r="H23" s="4"/>
      <c r="I23" s="4"/>
      <c r="J23" s="4"/>
      <c r="K23" s="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>
      <c r="C24" s="4"/>
      <c r="D24" s="4"/>
      <c r="E24" s="4"/>
      <c r="F24" s="4"/>
      <c r="G24" s="4"/>
      <c r="H24" s="4"/>
      <c r="I24" s="4"/>
      <c r="J24" s="4"/>
      <c r="K24" s="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>
      <c r="A25" t="s">
        <v>2</v>
      </c>
      <c r="C25" s="5">
        <f t="shared" ref="C25:F25" si="3">SUM(C16:C24)</f>
        <v>-2100</v>
      </c>
      <c r="D25" s="5">
        <f t="shared" si="3"/>
        <v>-4000</v>
      </c>
      <c r="E25" s="5">
        <f t="shared" si="3"/>
        <v>-2125</v>
      </c>
      <c r="F25" s="5">
        <f t="shared" si="3"/>
        <v>-2100</v>
      </c>
      <c r="G25" s="5">
        <f t="shared" ref="G25" si="4">SUM(G16:G24)</f>
        <v>-2600</v>
      </c>
      <c r="H25" s="5">
        <f t="shared" ref="H25" si="5">SUM(H16:H24)</f>
        <v>-2125</v>
      </c>
      <c r="I25" s="5">
        <f t="shared" ref="I25" si="6">SUM(I16:I24)</f>
        <v>-2100</v>
      </c>
      <c r="J25" s="5">
        <f t="shared" ref="J25:K25" si="7">SUM(J16:J24)</f>
        <v>-2100</v>
      </c>
      <c r="K25" s="5">
        <f t="shared" si="7"/>
        <v>-2625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>
      <c r="C26" s="4"/>
      <c r="D26" s="4"/>
      <c r="E26" s="4"/>
      <c r="F26" s="4"/>
      <c r="G26" s="4"/>
      <c r="H26" s="4"/>
      <c r="I26" s="4"/>
      <c r="J26" s="4"/>
      <c r="K26" s="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9" thickBot="1">
      <c r="A27" s="9" t="s">
        <v>3</v>
      </c>
      <c r="B27" s="9"/>
      <c r="C27" s="10">
        <f t="shared" ref="C27:F27" si="8">C13+C25</f>
        <v>6463.2900000000009</v>
      </c>
      <c r="D27" s="10">
        <f t="shared" si="8"/>
        <v>2463.2900000000009</v>
      </c>
      <c r="E27" s="10">
        <f t="shared" si="8"/>
        <v>338.29000000000087</v>
      </c>
      <c r="F27" s="10">
        <f t="shared" si="8"/>
        <v>-1761.7099999999991</v>
      </c>
      <c r="G27" s="10">
        <f t="shared" ref="G27:J27" si="9">G13+G25</f>
        <v>-4361.7099999999991</v>
      </c>
      <c r="H27" s="10">
        <f t="shared" si="9"/>
        <v>-6486.7099999999991</v>
      </c>
      <c r="I27" s="10">
        <f t="shared" si="9"/>
        <v>-8586.7099999999991</v>
      </c>
      <c r="J27" s="10">
        <f t="shared" si="9"/>
        <v>-10686.71</v>
      </c>
      <c r="K27" s="10">
        <f t="shared" ref="K27" si="10">K13+K25</f>
        <v>-13311.71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>
      <c r="C28" s="4"/>
      <c r="D28" s="4"/>
      <c r="E28" s="4"/>
      <c r="F28" s="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sample</vt:lpstr>
    </vt:vector>
  </TitlesOfParts>
  <Company>Equity By Design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Lusse</dc:creator>
  <cp:lastModifiedBy>Monique Lusse</cp:lastModifiedBy>
  <dcterms:created xsi:type="dcterms:W3CDTF">2016-04-04T17:01:16Z</dcterms:created>
  <dcterms:modified xsi:type="dcterms:W3CDTF">2016-06-20T21:04:05Z</dcterms:modified>
</cp:coreProperties>
</file>